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nivpm.sharepoint.com/sites/TGU-NucSegrDISVA/Documenti condivisi/General/Corsi Perfezionamento/Corso perfezionamento Beiersdorf - Resp. Damiani - II EDIZIONE/"/>
    </mc:Choice>
  </mc:AlternateContent>
  <xr:revisionPtr revIDLastSave="228" documentId="8_{269B1296-B741-4CD6-B1B2-72D82AAE0ABF}" xr6:coauthVersionLast="47" xr6:coauthVersionMax="47" xr10:uidLastSave="{D187C2D2-27C7-485A-B56F-0436E8A189DC}"/>
  <bookViews>
    <workbookView xWindow="-120" yWindow="-120" windowWidth="29040" windowHeight="15720" xr2:uid="{C9299C79-6D6C-4CE0-9AD4-5998F9324612}"/>
  </bookViews>
  <sheets>
    <sheet name="INS_U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6" i="2"/>
  <c r="F24" i="2"/>
  <c r="H24" i="2" l="1"/>
</calcChain>
</file>

<file path=xl/sharedStrings.xml><?xml version="1.0" encoding="utf-8"?>
<sst xmlns="http://schemas.openxmlformats.org/spreadsheetml/2006/main" count="99" uniqueCount="61">
  <si>
    <t>Ambito disciplinare - SSD</t>
  </si>
  <si>
    <t>CFU</t>
  </si>
  <si>
    <t>Struttura del credito</t>
  </si>
  <si>
    <t>Tipologia docente: indicare se docente Universitario (Professore Ordinario, Professore Associato, Ricercatore) o docente esterno (affidamento diretto, convenzione, bando contratto, bando SSR, altro Ateneo)</t>
  </si>
  <si>
    <t>Nome docente (se già noto)</t>
  </si>
  <si>
    <t>N. ore lezione frontale (min. 7 per CFU)</t>
  </si>
  <si>
    <t>N. ore didattica alternativa (es. laboratori)</t>
  </si>
  <si>
    <t>N. ore studio individuale</t>
  </si>
  <si>
    <t xml:space="preserve">SUB- TOTALE </t>
  </si>
  <si>
    <t>Insegnamento</t>
  </si>
  <si>
    <t>Attività formativa (unità didattica seminario,laboratorio ecc.)*</t>
  </si>
  <si>
    <t>Questa tipologia può essere utilizzata se il modulo comprende più attività formative con diversi SSD. Va attribuita l'SSD alla singola attività formativa e anche i CFU se si desidera che siano visibili nei certificati</t>
  </si>
  <si>
    <t>***Per creare un nuovo insegnamento, aggiungere tante righe quante sono le attività didattiche e usare "unisci e allinea al centro" sulle caselle della prima colonna</t>
  </si>
  <si>
    <t>Per i corsi di perfezionamento e alta formazione i crediti si acquisiscono con la prova finale, non con le singole attività, gli insegnamenti sono di sola frequenza</t>
  </si>
  <si>
    <t>Per i master, un insegnamento corrisponde a un esame di profitto</t>
  </si>
  <si>
    <t>Introduction to Skin Biology and Aging</t>
  </si>
  <si>
    <t xml:space="preserve">Basic skin anatomy and physiology </t>
  </si>
  <si>
    <t xml:space="preserve">Oxidative stress and mitochondrial dysfunction </t>
  </si>
  <si>
    <t xml:space="preserve">Skin antioxidant defence </t>
  </si>
  <si>
    <t xml:space="preserve">Biochemical markers of oxidatively damaged and senescent cells </t>
  </si>
  <si>
    <t xml:space="preserve">Targeted biochemical pathways to mitigate aging effects </t>
  </si>
  <si>
    <t xml:space="preserve">Advanced research in cellular senescence and inflammaging </t>
  </si>
  <si>
    <t xml:space="preserve">Emerging trends and innovations in anti-aging treatments </t>
  </si>
  <si>
    <t xml:space="preserve">Progress in transdermal delivery systems </t>
  </si>
  <si>
    <t>Bridging the gap between in-vitro and in-vivo skin research: what are the options?</t>
  </si>
  <si>
    <t xml:space="preserve">Advanced Microscopy for studying skin at the cellular and subcellular levels </t>
  </si>
  <si>
    <t xml:space="preserve">Photobiology and photoprotection – focus on sunscreen actives </t>
  </si>
  <si>
    <t xml:space="preserve">Cosmeceuticals – Botanicals and non-botanical sources </t>
  </si>
  <si>
    <t xml:space="preserve">Alternative test models based on 3Rs principles, in cosmetology and skin aging research </t>
  </si>
  <si>
    <t>BIO/17</t>
  </si>
  <si>
    <t>BIO/10</t>
  </si>
  <si>
    <t>MED/04</t>
  </si>
  <si>
    <t>BIO/16</t>
  </si>
  <si>
    <t>BIO/13</t>
  </si>
  <si>
    <t>CHIM/09</t>
  </si>
  <si>
    <t>VERIFICA FINALE (totale CFU)</t>
  </si>
  <si>
    <t>Cell biology of epidermis</t>
  </si>
  <si>
    <t>Cell biology of dermis and subcutis</t>
  </si>
  <si>
    <t>Physiological changes in skin over time (cutaneous aging)</t>
  </si>
  <si>
    <t>Thomas Blatt</t>
  </si>
  <si>
    <t>Redox Biochemistry of the Skin &amp; Broader Perspectives on Skin Senescence &amp; Anti-Aging</t>
  </si>
  <si>
    <t>Experimental Models, Photoprotection &amp; Advances in Cosmetology</t>
  </si>
  <si>
    <t>Keynote speaker - seminario 1</t>
  </si>
  <si>
    <t>Keynote speaker - seminario 2</t>
  </si>
  <si>
    <t>BIO/09</t>
  </si>
  <si>
    <t>Saverio Marchi</t>
  </si>
  <si>
    <t>Patrick Orlando</t>
  </si>
  <si>
    <t>Andrea Frontini</t>
  </si>
  <si>
    <t>Fabiola Olivieri</t>
  </si>
  <si>
    <t>Stefania Gorbi</t>
  </si>
  <si>
    <t>Docente esterno da bando</t>
  </si>
  <si>
    <t>Elisabetta Damiani</t>
  </si>
  <si>
    <t>Docente esterno (Conferimento diretto a titolo gratuito art.23 c.1  Del. SA CDA settembre 2025 previo parere NdV)</t>
  </si>
  <si>
    <t>Docente UNIVPM (Affidamento a titolo retribuito)</t>
  </si>
  <si>
    <t>BIOS-12A</t>
  </si>
  <si>
    <t>BIOS-06A</t>
  </si>
  <si>
    <t>BIOS-13A</t>
  </si>
  <si>
    <t>BIOS-07A</t>
  </si>
  <si>
    <t>BIOS-10A</t>
  </si>
  <si>
    <t>CHEM-08/A</t>
  </si>
  <si>
    <t>MEDS-02/A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</si>
</sst>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sz val="10"/>
      <color rgb="FFFF0000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b/>
      <sz val="10"/>
      <name val="Aptos"/>
      <family val="2"/>
    </font>
    <font>
      <sz val="11"/>
      <color rgb="FFFF0000"/>
      <name val="Aptos Narrow"/>
      <family val="2"/>
      <scheme val="minor"/>
    </font>
    <font>
      <sz val="10"/>
      <name val="Aptos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1">
      <alignment horizontal="center" vertical="center" wrapText="1"/>
    </xf>
    <xf numFmtId="0" fontId="3" fillId="2" borderId="2">
      <alignment horizontal="center" vertical="center" wrapText="1"/>
    </xf>
  </cellStyleXfs>
  <cellXfs count="3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2" fontId="5" fillId="2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1" fontId="3" fillId="2" borderId="3" xfId="2" applyNumberFormat="1" applyBorder="1">
      <alignment horizontal="center" vertical="center" wrapText="1"/>
    </xf>
    <xf numFmtId="0" fontId="3" fillId="2" borderId="7" xfId="2" applyBorder="1" applyAlignment="1">
      <alignment vertical="center" wrapText="1"/>
    </xf>
    <xf numFmtId="0" fontId="3" fillId="2" borderId="3" xfId="2" applyBorder="1" applyAlignment="1">
      <alignment vertical="center" wrapText="1"/>
    </xf>
    <xf numFmtId="0" fontId="3" fillId="0" borderId="3" xfId="0" applyFont="1" applyBorder="1"/>
    <xf numFmtId="0" fontId="3" fillId="2" borderId="3" xfId="0" applyFont="1" applyFill="1" applyBorder="1"/>
    <xf numFmtId="1" fontId="5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vertical="center" wrapText="1"/>
    </xf>
    <xf numFmtId="0" fontId="3" fillId="2" borderId="3" xfId="2" applyBorder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wrapText="1"/>
    </xf>
  </cellXfs>
  <cellStyles count="3">
    <cellStyle name="Normale" xfId="0" builtinId="0"/>
    <cellStyle name="Stile 1" xfId="1" xr:uid="{444A195C-E741-419A-9E87-628519FD3BE8}"/>
    <cellStyle name="Stile 2" xfId="2" xr:uid="{E2E44823-A3BF-4381-9EB5-984062A748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1EF6-3183-4B8D-81BE-8C20FEC892DA}">
  <sheetPr>
    <pageSetUpPr fitToPage="1"/>
  </sheetPr>
  <dimension ref="A1:J29"/>
  <sheetViews>
    <sheetView tabSelected="1" topLeftCell="A4" zoomScale="85" zoomScaleNormal="85" workbookViewId="0">
      <selection activeCell="D6" sqref="D6"/>
    </sheetView>
  </sheetViews>
  <sheetFormatPr defaultRowHeight="15" x14ac:dyDescent="0.25"/>
  <cols>
    <col min="1" max="1" width="37.140625" customWidth="1"/>
    <col min="2" max="2" width="48.7109375" customWidth="1"/>
    <col min="3" max="3" width="9.140625" customWidth="1"/>
    <col min="4" max="4" width="12" customWidth="1"/>
    <col min="6" max="8" width="10" customWidth="1"/>
    <col min="9" max="9" width="33.5703125" customWidth="1"/>
    <col min="10" max="10" width="18.7109375" customWidth="1"/>
  </cols>
  <sheetData>
    <row r="1" spans="1:10" x14ac:dyDescent="0.25">
      <c r="A1" s="24"/>
      <c r="B1" s="25"/>
      <c r="C1" s="25"/>
      <c r="D1" s="25"/>
      <c r="E1" s="25"/>
      <c r="F1" s="25"/>
      <c r="G1" s="25"/>
      <c r="H1" s="25"/>
      <c r="I1" s="25"/>
      <c r="J1" s="26"/>
    </row>
    <row r="2" spans="1:10" ht="15" customHeight="1" x14ac:dyDescent="0.25">
      <c r="A2" s="30" t="s">
        <v>9</v>
      </c>
      <c r="B2" s="30" t="s">
        <v>10</v>
      </c>
      <c r="C2" s="20" t="s">
        <v>0</v>
      </c>
      <c r="D2" s="20" t="s">
        <v>0</v>
      </c>
      <c r="E2" s="32" t="s">
        <v>1</v>
      </c>
      <c r="F2" s="20" t="s">
        <v>2</v>
      </c>
      <c r="G2" s="20"/>
      <c r="H2" s="20"/>
      <c r="I2" s="20" t="s">
        <v>3</v>
      </c>
      <c r="J2" s="20" t="s">
        <v>4</v>
      </c>
    </row>
    <row r="3" spans="1:10" x14ac:dyDescent="0.25">
      <c r="A3" s="30"/>
      <c r="B3" s="30"/>
      <c r="C3" s="20"/>
      <c r="D3" s="20"/>
      <c r="E3" s="32"/>
      <c r="F3" s="20"/>
      <c r="G3" s="20"/>
      <c r="H3" s="20"/>
      <c r="I3" s="20"/>
      <c r="J3" s="20"/>
    </row>
    <row r="4" spans="1:10" x14ac:dyDescent="0.25">
      <c r="A4" s="30"/>
      <c r="B4" s="30"/>
      <c r="C4" s="20"/>
      <c r="D4" s="20"/>
      <c r="E4" s="32"/>
      <c r="F4" s="20"/>
      <c r="G4" s="20"/>
      <c r="H4" s="20"/>
      <c r="I4" s="20"/>
      <c r="J4" s="20"/>
    </row>
    <row r="5" spans="1:10" ht="65.25" customHeight="1" x14ac:dyDescent="0.25">
      <c r="A5" s="30"/>
      <c r="B5" s="31"/>
      <c r="C5" s="20"/>
      <c r="D5" s="20"/>
      <c r="E5" s="32"/>
      <c r="F5" s="3" t="s">
        <v>5</v>
      </c>
      <c r="G5" s="3" t="s">
        <v>6</v>
      </c>
      <c r="H5" s="3" t="s">
        <v>7</v>
      </c>
      <c r="I5" s="20"/>
      <c r="J5" s="20"/>
    </row>
    <row r="6" spans="1:10" ht="40.5" x14ac:dyDescent="0.25">
      <c r="A6" s="33" t="s">
        <v>15</v>
      </c>
      <c r="B6" s="34" t="s">
        <v>16</v>
      </c>
      <c r="C6" s="11" t="s">
        <v>32</v>
      </c>
      <c r="D6" s="11" t="s">
        <v>54</v>
      </c>
      <c r="E6" s="4"/>
      <c r="F6" s="5">
        <v>3</v>
      </c>
      <c r="G6" s="5"/>
      <c r="H6" s="13">
        <f>F6*1.68</f>
        <v>5.04</v>
      </c>
      <c r="I6" s="35" t="s">
        <v>52</v>
      </c>
      <c r="J6" s="36" t="s">
        <v>39</v>
      </c>
    </row>
    <row r="7" spans="1:10" ht="40.5" x14ac:dyDescent="0.25">
      <c r="A7" s="33"/>
      <c r="B7" s="34" t="s">
        <v>36</v>
      </c>
      <c r="C7" s="11" t="s">
        <v>32</v>
      </c>
      <c r="D7" s="11" t="s">
        <v>54</v>
      </c>
      <c r="E7" s="4"/>
      <c r="F7" s="5">
        <v>3</v>
      </c>
      <c r="G7" s="5"/>
      <c r="H7" s="13">
        <f t="shared" ref="H7:H23" si="0">F7*1.68</f>
        <v>5.04</v>
      </c>
      <c r="I7" s="35" t="s">
        <v>52</v>
      </c>
      <c r="J7" s="36" t="s">
        <v>39</v>
      </c>
    </row>
    <row r="8" spans="1:10" ht="40.5" x14ac:dyDescent="0.25">
      <c r="A8" s="33"/>
      <c r="B8" s="34" t="s">
        <v>37</v>
      </c>
      <c r="C8" s="11" t="s">
        <v>32</v>
      </c>
      <c r="D8" s="11" t="s">
        <v>54</v>
      </c>
      <c r="E8" s="4"/>
      <c r="F8" s="5">
        <v>2</v>
      </c>
      <c r="G8" s="5"/>
      <c r="H8" s="13">
        <f t="shared" si="0"/>
        <v>3.36</v>
      </c>
      <c r="I8" s="35" t="s">
        <v>52</v>
      </c>
      <c r="J8" s="36" t="s">
        <v>39</v>
      </c>
    </row>
    <row r="9" spans="1:10" ht="40.5" x14ac:dyDescent="0.25">
      <c r="A9" s="33"/>
      <c r="B9" s="34" t="s">
        <v>38</v>
      </c>
      <c r="C9" s="11" t="s">
        <v>44</v>
      </c>
      <c r="D9" s="11" t="s">
        <v>55</v>
      </c>
      <c r="E9" s="4"/>
      <c r="F9" s="5">
        <v>2</v>
      </c>
      <c r="G9" s="5"/>
      <c r="H9" s="13">
        <f t="shared" si="0"/>
        <v>3.36</v>
      </c>
      <c r="I9" s="35" t="s">
        <v>52</v>
      </c>
      <c r="J9" s="36" t="s">
        <v>39</v>
      </c>
    </row>
    <row r="10" spans="1:10" ht="25.5" customHeight="1" x14ac:dyDescent="0.25">
      <c r="A10" s="33" t="s">
        <v>40</v>
      </c>
      <c r="B10" s="16" t="s">
        <v>17</v>
      </c>
      <c r="C10" s="11" t="s">
        <v>29</v>
      </c>
      <c r="D10" s="11" t="s">
        <v>56</v>
      </c>
      <c r="E10" s="4"/>
      <c r="F10" s="5">
        <v>3</v>
      </c>
      <c r="G10" s="5"/>
      <c r="H10" s="13">
        <f t="shared" si="0"/>
        <v>5.04</v>
      </c>
      <c r="I10" s="6" t="s">
        <v>53</v>
      </c>
      <c r="J10" s="12" t="s">
        <v>45</v>
      </c>
    </row>
    <row r="11" spans="1:10" ht="25.5" customHeight="1" x14ac:dyDescent="0.25">
      <c r="A11" s="33"/>
      <c r="B11" s="16" t="s">
        <v>20</v>
      </c>
      <c r="C11" s="11" t="s">
        <v>29</v>
      </c>
      <c r="D11" s="11" t="s">
        <v>56</v>
      </c>
      <c r="E11" s="4"/>
      <c r="F11" s="5">
        <v>2</v>
      </c>
      <c r="G11" s="5"/>
      <c r="H11" s="13">
        <f t="shared" si="0"/>
        <v>3.36</v>
      </c>
      <c r="I11" s="6" t="s">
        <v>53</v>
      </c>
      <c r="J11" s="12" t="s">
        <v>45</v>
      </c>
    </row>
    <row r="12" spans="1:10" ht="25.5" customHeight="1" x14ac:dyDescent="0.25">
      <c r="A12" s="33"/>
      <c r="B12" s="16" t="s">
        <v>18</v>
      </c>
      <c r="C12" s="11" t="s">
        <v>30</v>
      </c>
      <c r="D12" s="11" t="s">
        <v>57</v>
      </c>
      <c r="E12" s="4"/>
      <c r="F12" s="5">
        <v>3</v>
      </c>
      <c r="G12" s="5"/>
      <c r="H12" s="13">
        <f t="shared" si="0"/>
        <v>5.04</v>
      </c>
      <c r="I12" s="6" t="s">
        <v>53</v>
      </c>
      <c r="J12" s="12" t="s">
        <v>46</v>
      </c>
    </row>
    <row r="13" spans="1:10" ht="25.5" customHeight="1" x14ac:dyDescent="0.25">
      <c r="A13" s="33"/>
      <c r="B13" s="16" t="s">
        <v>19</v>
      </c>
      <c r="C13" s="11" t="s">
        <v>30</v>
      </c>
      <c r="D13" s="11" t="s">
        <v>57</v>
      </c>
      <c r="E13" s="4"/>
      <c r="F13" s="5">
        <v>2</v>
      </c>
      <c r="G13" s="5"/>
      <c r="H13" s="13">
        <f t="shared" si="0"/>
        <v>3.36</v>
      </c>
      <c r="I13" s="6" t="s">
        <v>53</v>
      </c>
      <c r="J13" s="12" t="s">
        <v>46</v>
      </c>
    </row>
    <row r="14" spans="1:10" ht="25.5" customHeight="1" x14ac:dyDescent="0.25">
      <c r="A14" s="33"/>
      <c r="B14" s="16" t="s">
        <v>25</v>
      </c>
      <c r="C14" s="11" t="s">
        <v>32</v>
      </c>
      <c r="D14" s="11" t="s">
        <v>54</v>
      </c>
      <c r="E14" s="4"/>
      <c r="F14" s="5">
        <v>3</v>
      </c>
      <c r="G14" s="5"/>
      <c r="H14" s="13">
        <f t="shared" si="0"/>
        <v>5.04</v>
      </c>
      <c r="I14" s="6" t="s">
        <v>53</v>
      </c>
      <c r="J14" s="12" t="s">
        <v>47</v>
      </c>
    </row>
    <row r="15" spans="1:10" ht="25.5" customHeight="1" x14ac:dyDescent="0.25">
      <c r="A15" s="33"/>
      <c r="B15" s="16" t="s">
        <v>21</v>
      </c>
      <c r="C15" s="11" t="s">
        <v>31</v>
      </c>
      <c r="D15" s="11" t="s">
        <v>60</v>
      </c>
      <c r="E15" s="4"/>
      <c r="F15" s="5">
        <v>2</v>
      </c>
      <c r="G15" s="5"/>
      <c r="H15" s="13">
        <f t="shared" si="0"/>
        <v>3.36</v>
      </c>
      <c r="I15" s="6" t="s">
        <v>53</v>
      </c>
      <c r="J15" s="12" t="s">
        <v>48</v>
      </c>
    </row>
    <row r="16" spans="1:10" ht="25.5" customHeight="1" x14ac:dyDescent="0.25">
      <c r="A16" s="33"/>
      <c r="B16" s="17" t="s">
        <v>28</v>
      </c>
      <c r="C16" s="11" t="s">
        <v>33</v>
      </c>
      <c r="D16" s="11" t="s">
        <v>58</v>
      </c>
      <c r="E16" s="4"/>
      <c r="F16" s="5">
        <v>1</v>
      </c>
      <c r="G16" s="5"/>
      <c r="H16" s="13">
        <f t="shared" si="0"/>
        <v>1.68</v>
      </c>
      <c r="I16" s="6" t="s">
        <v>53</v>
      </c>
      <c r="J16" s="12" t="s">
        <v>49</v>
      </c>
    </row>
    <row r="17" spans="1:10" ht="27.75" customHeight="1" x14ac:dyDescent="0.25">
      <c r="A17" s="21" t="s">
        <v>41</v>
      </c>
      <c r="B17" s="16" t="s">
        <v>22</v>
      </c>
      <c r="C17" s="11" t="s">
        <v>34</v>
      </c>
      <c r="D17" s="11" t="s">
        <v>59</v>
      </c>
      <c r="E17" s="4"/>
      <c r="F17" s="5">
        <v>3</v>
      </c>
      <c r="G17" s="5"/>
      <c r="H17" s="13">
        <f t="shared" si="0"/>
        <v>5.04</v>
      </c>
      <c r="I17" s="6" t="s">
        <v>50</v>
      </c>
      <c r="J17" s="37"/>
    </row>
    <row r="18" spans="1:10" ht="27.75" customHeight="1" x14ac:dyDescent="0.25">
      <c r="A18" s="22"/>
      <c r="B18" s="16" t="s">
        <v>23</v>
      </c>
      <c r="C18" s="11" t="s">
        <v>34</v>
      </c>
      <c r="D18" s="11" t="s">
        <v>59</v>
      </c>
      <c r="E18" s="4"/>
      <c r="F18" s="5">
        <v>3</v>
      </c>
      <c r="G18" s="5"/>
      <c r="H18" s="13">
        <f t="shared" si="0"/>
        <v>5.04</v>
      </c>
      <c r="I18" s="6" t="s">
        <v>50</v>
      </c>
      <c r="J18" s="37"/>
    </row>
    <row r="19" spans="1:10" ht="27.75" customHeight="1" x14ac:dyDescent="0.25">
      <c r="A19" s="22"/>
      <c r="B19" s="16" t="s">
        <v>24</v>
      </c>
      <c r="C19" s="11" t="s">
        <v>44</v>
      </c>
      <c r="D19" s="11" t="s">
        <v>55</v>
      </c>
      <c r="E19" s="16"/>
      <c r="F19" s="5">
        <v>3</v>
      </c>
      <c r="G19" s="16"/>
      <c r="H19" s="13">
        <f t="shared" si="0"/>
        <v>5.04</v>
      </c>
      <c r="I19" s="6" t="s">
        <v>50</v>
      </c>
      <c r="J19" s="37"/>
    </row>
    <row r="20" spans="1:10" ht="27.75" customHeight="1" x14ac:dyDescent="0.25">
      <c r="A20" s="22"/>
      <c r="B20" s="16" t="s">
        <v>26</v>
      </c>
      <c r="C20" s="11" t="s">
        <v>30</v>
      </c>
      <c r="D20" s="11" t="s">
        <v>57</v>
      </c>
      <c r="E20" s="16"/>
      <c r="F20" s="5">
        <v>3</v>
      </c>
      <c r="G20" s="16"/>
      <c r="H20" s="13">
        <f t="shared" si="0"/>
        <v>5.04</v>
      </c>
      <c r="I20" s="6" t="s">
        <v>53</v>
      </c>
      <c r="J20" s="12" t="s">
        <v>51</v>
      </c>
    </row>
    <row r="21" spans="1:10" ht="27.75" customHeight="1" x14ac:dyDescent="0.25">
      <c r="A21" s="22"/>
      <c r="B21" s="16" t="s">
        <v>27</v>
      </c>
      <c r="C21" s="11" t="s">
        <v>30</v>
      </c>
      <c r="D21" s="11" t="s">
        <v>57</v>
      </c>
      <c r="E21" s="16"/>
      <c r="F21" s="5">
        <v>2</v>
      </c>
      <c r="G21" s="16"/>
      <c r="H21" s="13">
        <f t="shared" si="0"/>
        <v>3.36</v>
      </c>
      <c r="I21" s="6" t="s">
        <v>53</v>
      </c>
      <c r="J21" s="12" t="s">
        <v>51</v>
      </c>
    </row>
    <row r="22" spans="1:10" ht="27.75" customHeight="1" x14ac:dyDescent="0.25">
      <c r="A22" s="22"/>
      <c r="B22" s="16" t="s">
        <v>42</v>
      </c>
      <c r="C22" s="16"/>
      <c r="D22" s="16"/>
      <c r="E22" s="16"/>
      <c r="F22" s="5">
        <v>2</v>
      </c>
      <c r="G22" s="16"/>
      <c r="H22" s="13">
        <f t="shared" si="0"/>
        <v>3.36</v>
      </c>
      <c r="I22" s="6"/>
      <c r="J22" s="6"/>
    </row>
    <row r="23" spans="1:10" ht="27.75" customHeight="1" x14ac:dyDescent="0.25">
      <c r="A23" s="23"/>
      <c r="B23" s="16" t="s">
        <v>43</v>
      </c>
      <c r="C23" s="16"/>
      <c r="D23" s="16"/>
      <c r="E23" s="16"/>
      <c r="F23" s="5">
        <v>2</v>
      </c>
      <c r="G23" s="16"/>
      <c r="H23" s="13">
        <f t="shared" si="0"/>
        <v>3.36</v>
      </c>
      <c r="I23" s="6"/>
      <c r="J23" s="6"/>
    </row>
    <row r="24" spans="1:10" x14ac:dyDescent="0.25">
      <c r="A24" s="14"/>
      <c r="B24" s="27" t="s">
        <v>8</v>
      </c>
      <c r="C24" s="27"/>
      <c r="D24" s="19"/>
      <c r="E24" s="7"/>
      <c r="F24" s="8">
        <f>SUM(F6:F23)</f>
        <v>44</v>
      </c>
      <c r="G24" s="18">
        <v>300</v>
      </c>
      <c r="H24" s="8">
        <f>SUM(H6:H23)</f>
        <v>73.92</v>
      </c>
      <c r="I24" s="28"/>
      <c r="J24" s="28"/>
    </row>
    <row r="25" spans="1:10" x14ac:dyDescent="0.25">
      <c r="A25" s="15"/>
      <c r="B25" s="27" t="s">
        <v>35</v>
      </c>
      <c r="C25" s="27"/>
      <c r="D25" s="19"/>
      <c r="E25" s="9">
        <v>16</v>
      </c>
      <c r="F25" s="29"/>
      <c r="G25" s="29"/>
      <c r="H25" s="29"/>
      <c r="I25" s="28"/>
      <c r="J25" s="28"/>
    </row>
    <row r="26" spans="1:10" x14ac:dyDescent="0.25">
      <c r="A26" t="s">
        <v>11</v>
      </c>
      <c r="E26" s="2"/>
      <c r="F26" s="1"/>
      <c r="G26" s="1"/>
      <c r="H26" s="1"/>
    </row>
    <row r="27" spans="1:10" x14ac:dyDescent="0.25">
      <c r="A27" s="10" t="s">
        <v>14</v>
      </c>
      <c r="E27" s="2"/>
      <c r="F27" s="1"/>
      <c r="G27" s="1"/>
      <c r="H27" s="1"/>
    </row>
    <row r="28" spans="1:10" x14ac:dyDescent="0.25">
      <c r="A28" s="10" t="s">
        <v>13</v>
      </c>
    </row>
    <row r="29" spans="1:10" x14ac:dyDescent="0.25">
      <c r="A29" t="s">
        <v>12</v>
      </c>
    </row>
  </sheetData>
  <mergeCells count="16">
    <mergeCell ref="D2:D5"/>
    <mergeCell ref="A17:A23"/>
    <mergeCell ref="A1:J1"/>
    <mergeCell ref="B24:C24"/>
    <mergeCell ref="I24:J25"/>
    <mergeCell ref="B25:C25"/>
    <mergeCell ref="F25:H25"/>
    <mergeCell ref="A2:A5"/>
    <mergeCell ref="B2:B5"/>
    <mergeCell ref="C2:C5"/>
    <mergeCell ref="E2:E5"/>
    <mergeCell ref="F2:H4"/>
    <mergeCell ref="I2:I5"/>
    <mergeCell ref="J2:J5"/>
    <mergeCell ref="A6:A9"/>
    <mergeCell ref="A10:A16"/>
  </mergeCells>
  <phoneticPr fontId="9" type="noConversion"/>
  <pageMargins left="0.7" right="0.7" top="0.75" bottom="0.75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6814a2-c193-41e5-af9a-b0061fb277c5">
      <Terms xmlns="http://schemas.microsoft.com/office/infopath/2007/PartnerControls"/>
    </lcf76f155ced4ddcb4097134ff3c332f>
    <TaxCatchAll xmlns="99f234cf-2729-452c-abc2-58509f3ec7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D576185DB09B40A7186F845303D001" ma:contentTypeVersion="17" ma:contentTypeDescription="Creare un nuovo documento." ma:contentTypeScope="" ma:versionID="bb0ed7510a48b9ec0a904731c7db3d3c">
  <xsd:schema xmlns:xsd="http://www.w3.org/2001/XMLSchema" xmlns:xs="http://www.w3.org/2001/XMLSchema" xmlns:p="http://schemas.microsoft.com/office/2006/metadata/properties" xmlns:ns2="f46814a2-c193-41e5-af9a-b0061fb277c5" xmlns:ns3="99f234cf-2729-452c-abc2-58509f3ec71d" targetNamespace="http://schemas.microsoft.com/office/2006/metadata/properties" ma:root="true" ma:fieldsID="63c37e4047a86fb5011b90c13beefebd" ns2:_="" ns3:_="">
    <xsd:import namespace="f46814a2-c193-41e5-af9a-b0061fb277c5"/>
    <xsd:import namespace="99f234cf-2729-452c-abc2-58509f3ec7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814a2-c193-41e5-af9a-b0061fb277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e03ef3db-1873-48f1-8e04-87b5542c2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234cf-2729-452c-abc2-58509f3ec71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27d9fb-3887-4ce6-b47a-78ec3e9079cc}" ma:internalName="TaxCatchAll" ma:showField="CatchAllData" ma:web="99f234cf-2729-452c-abc2-58509f3ec7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789AEA-8298-426A-BFB1-FB2E8296907A}">
  <ds:schemaRefs>
    <ds:schemaRef ds:uri="http://schemas.microsoft.com/office/2006/metadata/properties"/>
    <ds:schemaRef ds:uri="http://schemas.microsoft.com/office/infopath/2007/PartnerControls"/>
    <ds:schemaRef ds:uri="f46814a2-c193-41e5-af9a-b0061fb277c5"/>
    <ds:schemaRef ds:uri="99f234cf-2729-452c-abc2-58509f3ec71d"/>
  </ds:schemaRefs>
</ds:datastoreItem>
</file>

<file path=customXml/itemProps2.xml><?xml version="1.0" encoding="utf-8"?>
<ds:datastoreItem xmlns:ds="http://schemas.openxmlformats.org/officeDocument/2006/customXml" ds:itemID="{7DA210D1-DCDD-4D08-A7CF-BA9BFEEB0B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EC00C8-5326-417D-A922-18CC74C79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6814a2-c193-41e5-af9a-b0061fb277c5"/>
    <ds:schemaRef ds:uri="99f234cf-2729-452c-abc2-58509f3ec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INS_UD</vt:lpstr>
    </vt:vector>
  </TitlesOfParts>
  <Manager/>
  <Company>Università Politecnica delle Marche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ILARIA NISI</dc:creator>
  <cp:keywords/>
  <dc:description/>
  <cp:lastModifiedBy>LAURA GRIZI</cp:lastModifiedBy>
  <cp:revision/>
  <cp:lastPrinted>2026-04-07T13:46:21Z</cp:lastPrinted>
  <dcterms:created xsi:type="dcterms:W3CDTF">2024-11-26T11:34:51Z</dcterms:created>
  <dcterms:modified xsi:type="dcterms:W3CDTF">2026-04-07T14:40:23Z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0x010100C9D576185DB09B40A7186F845303D001</vt:lpwstr>
  </property>
  <property fmtid="{D5CDD505-2E9C-101B-9397-08002B2CF9AE}" pid="3" name="MediaServiceImageTags">
    <vt:lpwstr/>
  </property>
</Properties>
</file>